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K8" i="1" l="1"/>
  <c r="K9" i="1"/>
  <c r="K10" i="1"/>
  <c r="K11" i="1"/>
  <c r="K12" i="1"/>
  <c r="K13" i="1"/>
  <c r="K14" i="1"/>
  <c r="K7" i="1"/>
  <c r="I8" i="1"/>
  <c r="I9" i="1"/>
  <c r="I10" i="1"/>
  <c r="I11" i="1"/>
  <c r="I12" i="1"/>
  <c r="I13" i="1"/>
  <c r="I14" i="1"/>
  <c r="I7" i="1"/>
  <c r="G8" i="1"/>
  <c r="G9" i="1"/>
  <c r="G10" i="1"/>
  <c r="G11" i="1"/>
  <c r="G12" i="1"/>
  <c r="G13" i="1"/>
  <c r="G14" i="1"/>
  <c r="G7" i="1"/>
  <c r="E8" i="1"/>
  <c r="E9" i="1"/>
  <c r="E10" i="1"/>
  <c r="E11" i="1"/>
  <c r="E12" i="1"/>
  <c r="E13" i="1"/>
  <c r="E14" i="1"/>
  <c r="E7" i="1"/>
  <c r="C14" i="1" l="1"/>
  <c r="C13" i="1"/>
  <c r="C12" i="1"/>
  <c r="C11" i="1"/>
  <c r="C10" i="1"/>
  <c r="C9" i="1"/>
  <c r="C8" i="1"/>
  <c r="C7" i="1"/>
</calcChain>
</file>

<file path=xl/sharedStrings.xml><?xml version="1.0" encoding="utf-8"?>
<sst xmlns="http://schemas.openxmlformats.org/spreadsheetml/2006/main" count="29" uniqueCount="21">
  <si>
    <t>فئة العمر (بالنسبة)</t>
  </si>
  <si>
    <t>مجموع الحائزين</t>
  </si>
  <si>
    <t>نشاط زراعي فقط</t>
  </si>
  <si>
    <t>قطاع خاص دون ضمان</t>
  </si>
  <si>
    <t>قطاع خاص مع ضمان</t>
  </si>
  <si>
    <t>قطاع عام</t>
  </si>
  <si>
    <t>العدد الاجمالي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</si>
  <si>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</si>
  <si>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</si>
  <si>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</si>
  <si>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</si>
  <si>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</si>
  <si>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</si>
  <si>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</si>
  <si>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جدول: 4.1</t>
  </si>
  <si>
    <t>قضاء : زغرتا</t>
  </si>
  <si>
    <t xml:space="preserve"> * يمكن تسجيل فروقات طفيفة بنسبة 0.1 وذلك نتيجة التدوير</t>
  </si>
  <si>
    <t>**يقصد بهذا التصنيف الاشخاص المعنويين</t>
  </si>
  <si>
    <t>%</t>
  </si>
  <si>
    <t>غير معني**</t>
  </si>
  <si>
    <t>توزيع عدد الحائزين الزراعيين حسب النشاط الزراعي وغير الزراعي وحسب فئة عمر الحائز*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</si>
</sst>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164" fontId="5" fillId="0" borderId="5" xfId="1" applyNumberFormat="1" applyFont="1" applyBorder="1"/>
    <xf numFmtId="164" fontId="5" fillId="0" borderId="9" xfId="1" applyNumberFormat="1" applyFont="1" applyBorder="1"/>
    <xf numFmtId="164" fontId="5" fillId="0" borderId="23" xfId="1" applyNumberFormat="1" applyFont="1" applyBorder="1"/>
    <xf numFmtId="164" fontId="6" fillId="0" borderId="17" xfId="1" applyNumberFormat="1" applyFont="1" applyBorder="1"/>
    <xf numFmtId="164" fontId="5" fillId="0" borderId="24" xfId="1" applyNumberFormat="1" applyFont="1" applyBorder="1"/>
    <xf numFmtId="164" fontId="5" fillId="0" borderId="11" xfId="1" applyNumberFormat="1" applyFont="1" applyBorder="1"/>
    <xf numFmtId="164" fontId="5" fillId="0" borderId="14" xfId="1" applyNumberFormat="1" applyFont="1" applyBorder="1"/>
    <xf numFmtId="164" fontId="6" fillId="0" borderId="15" xfId="1" applyNumberFormat="1" applyFont="1" applyBorder="1"/>
    <xf numFmtId="165" fontId="0" fillId="0" borderId="6" xfId="0" applyNumberFormat="1" applyBorder="1"/>
    <xf numFmtId="165" fontId="0" fillId="0" borderId="10" xfId="0" applyNumberFormat="1" applyBorder="1"/>
    <xf numFmtId="165" fontId="0" fillId="0" borderId="21" xfId="0" applyNumberFormat="1" applyBorder="1"/>
    <xf numFmtId="165" fontId="0" fillId="0" borderId="22" xfId="0" applyNumberFormat="1" applyBorder="1"/>
    <xf numFmtId="165" fontId="0" fillId="0" borderId="7" xfId="0" applyNumberFormat="1" applyBorder="1"/>
    <xf numFmtId="165" fontId="0" fillId="0" borderId="20" xfId="0" applyNumberFormat="1" applyBorder="1"/>
    <xf numFmtId="165" fontId="0" fillId="0" borderId="18" xfId="0" applyNumberFormat="1" applyBorder="1"/>
    <xf numFmtId="165" fontId="0" fillId="0" borderId="13" xfId="0" applyNumberFormat="1" applyBorder="1"/>
    <xf numFmtId="0" fontId="7" fillId="0" borderId="2" xfId="0" applyFont="1" applyBorder="1" applyAlignment="1">
      <alignment horizontal="right" indent="1"/>
    </xf>
    <xf numFmtId="165" fontId="1" fillId="0" borderId="16" xfId="0" applyNumberFormat="1" applyFont="1" applyBorder="1"/>
    <xf numFmtId="165" fontId="1" fillId="0" borderId="19" xfId="0" applyNumberFormat="1" applyFont="1" applyBorder="1"/>
    <xf numFmtId="0" fontId="1" fillId="0" borderId="0" xfId="0" applyFont="1"/>
    <xf numFmtId="0" fontId="1" fillId="0" borderId="4" xfId="0" applyFont="1" applyBorder="1" applyAlignment="1">
      <alignment horizontal="right" wrapText="1"/>
    </xf>
    <xf numFmtId="0" fontId="1" fillId="0" borderId="8" xfId="0" applyFont="1" applyBorder="1"/>
    <xf numFmtId="0" fontId="1" fillId="0" borderId="12" xfId="0" applyFont="1" applyBorder="1"/>
    <xf numFmtId="0" fontId="2" fillId="0" borderId="0" xfId="0" applyFont="1" applyAlignment="1">
      <alignment horizontal="center" vertical="center" wrapText="1"/>
    </xf>
    <xf numFmtId="165" fontId="1" fillId="0" borderId="25" xfId="0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rightToLeft="1" tabSelected="1" workbookViewId="0">
      <selection activeCell="A2" sqref="A2:K2"/>
    </sheetView>
  </sheetViews>
  <sheetFormatPr defaultRowHeight="15" x14ac:dyDescent="0.25"/>
  <cols>
    <col min="1" max="1" width="20.5703125" customWidth="1"/>
    <col min="2" max="2" width="12.28515625" customWidth="1"/>
    <col min="3" max="3" width="12.140625" customWidth="1"/>
    <col min="4" max="4" width="12.5703125" customWidth="1"/>
    <col min="5" max="5" width="12.140625" customWidth="1"/>
    <col min="6" max="6" width="13.140625" customWidth="1"/>
    <col min="7" max="7" width="11.85546875" customWidth="1"/>
    <col min="8" max="8" width="11.42578125" customWidth="1"/>
    <col min="9" max="9" width="10.5703125" customWidth="1"/>
    <col min="10" max="10" width="11.140625" customWidth="1"/>
    <col min="11" max="11" width="11.85546875" customWidth="1"/>
  </cols>
  <sheetData>
    <row r="1" spans="1:12" s="36" customFormat="1" ht="41.45" customHeight="1" x14ac:dyDescent="0.25">
      <c r="A1" s="34" t="s">
        <v>15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2" ht="63.75" customHeight="1" x14ac:dyDescent="0.25">
      <c r="A2" s="29" t="s">
        <v>20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1"/>
    </row>
    <row r="3" spans="1:12" ht="12.75" customHeight="1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1"/>
    </row>
    <row r="4" spans="1:12" ht="24" customHeight="1" thickBot="1" x14ac:dyDescent="0.3">
      <c r="A4" s="22" t="s">
        <v>14</v>
      </c>
    </row>
    <row r="5" spans="1:12" ht="23.45" customHeight="1" thickBot="1" x14ac:dyDescent="0.3">
      <c r="A5" s="30" t="s">
        <v>0</v>
      </c>
      <c r="B5" s="32" t="s">
        <v>1</v>
      </c>
      <c r="C5" s="32"/>
      <c r="D5" s="32" t="s">
        <v>2</v>
      </c>
      <c r="E5" s="32"/>
      <c r="F5" s="33" t="s">
        <v>3</v>
      </c>
      <c r="G5" s="33"/>
      <c r="H5" s="33" t="s">
        <v>4</v>
      </c>
      <c r="I5" s="33"/>
      <c r="J5" s="32" t="s">
        <v>5</v>
      </c>
      <c r="K5" s="32"/>
    </row>
    <row r="6" spans="1:12" ht="24" customHeight="1" thickBot="1" x14ac:dyDescent="0.3">
      <c r="A6" s="31"/>
      <c r="B6" s="2" t="s">
        <v>6</v>
      </c>
      <c r="C6" s="2" t="s">
        <v>18</v>
      </c>
      <c r="D6" s="2" t="s">
        <v>6</v>
      </c>
      <c r="E6" s="2" t="s">
        <v>18</v>
      </c>
      <c r="F6" s="2" t="s">
        <v>6</v>
      </c>
      <c r="G6" s="2" t="s">
        <v>18</v>
      </c>
      <c r="H6" s="2" t="s">
        <v>6</v>
      </c>
      <c r="I6" s="2" t="s">
        <v>18</v>
      </c>
      <c r="J6" s="2" t="s">
        <v>6</v>
      </c>
      <c r="K6" s="2" t="s">
        <v>18</v>
      </c>
    </row>
    <row r="7" spans="1:12" x14ac:dyDescent="0.25">
      <c r="A7" s="23" t="s">
        <v>19</v>
      </c>
      <c r="B7" s="3">
        <v>44</v>
      </c>
      <c r="C7" s="11">
        <f>B7/$B$14*100</f>
        <v>1.097804391217565</v>
      </c>
      <c r="D7" s="3">
        <v>0</v>
      </c>
      <c r="E7" s="15">
        <f>D7/B7*100</f>
        <v>0</v>
      </c>
      <c r="F7" s="3">
        <v>0</v>
      </c>
      <c r="G7" s="11">
        <f>F7/B7*100</f>
        <v>0</v>
      </c>
      <c r="H7" s="7">
        <v>0</v>
      </c>
      <c r="I7" s="11">
        <f>H7/B7*100</f>
        <v>0</v>
      </c>
      <c r="J7" s="3">
        <v>0</v>
      </c>
      <c r="K7" s="11">
        <f>J7/B7*100</f>
        <v>0</v>
      </c>
    </row>
    <row r="8" spans="1:12" x14ac:dyDescent="0.25">
      <c r="A8" s="24" t="s">
        <v>7</v>
      </c>
      <c r="B8" s="4">
        <v>37</v>
      </c>
      <c r="C8" s="12">
        <f t="shared" ref="C8:C14" si="0">B8/$B$14*100</f>
        <v>0.92315369261477043</v>
      </c>
      <c r="D8" s="4">
        <v>14</v>
      </c>
      <c r="E8" s="16">
        <f t="shared" ref="E8:E14" si="1">D8/B8*100</f>
        <v>37.837837837837839</v>
      </c>
      <c r="F8" s="4">
        <v>18</v>
      </c>
      <c r="G8" s="12">
        <f t="shared" ref="G8:G14" si="2">F8/B8*100</f>
        <v>48.648648648648653</v>
      </c>
      <c r="H8" s="8">
        <v>4</v>
      </c>
      <c r="I8" s="12">
        <f t="shared" ref="I8:I14" si="3">H8/B8*100</f>
        <v>10.810810810810811</v>
      </c>
      <c r="J8" s="4">
        <v>1</v>
      </c>
      <c r="K8" s="12">
        <f t="shared" ref="K8:K14" si="4">J8/B8*100</f>
        <v>2.7027027027027026</v>
      </c>
    </row>
    <row r="9" spans="1:12" x14ac:dyDescent="0.25">
      <c r="A9" s="24" t="s">
        <v>8</v>
      </c>
      <c r="B9" s="4">
        <v>183</v>
      </c>
      <c r="C9" s="12">
        <f t="shared" si="0"/>
        <v>4.5658682634730541</v>
      </c>
      <c r="D9" s="4">
        <v>79</v>
      </c>
      <c r="E9" s="16">
        <f t="shared" si="1"/>
        <v>43.169398907103826</v>
      </c>
      <c r="F9" s="4">
        <v>65</v>
      </c>
      <c r="G9" s="12">
        <f t="shared" si="2"/>
        <v>35.519125683060111</v>
      </c>
      <c r="H9" s="8">
        <v>25</v>
      </c>
      <c r="I9" s="12">
        <f t="shared" si="3"/>
        <v>13.661202185792352</v>
      </c>
      <c r="J9" s="4">
        <v>14</v>
      </c>
      <c r="K9" s="12">
        <f t="shared" si="4"/>
        <v>7.6502732240437163</v>
      </c>
    </row>
    <row r="10" spans="1:12" x14ac:dyDescent="0.25">
      <c r="A10" s="24" t="s">
        <v>9</v>
      </c>
      <c r="B10" s="4">
        <v>489</v>
      </c>
      <c r="C10" s="12">
        <f t="shared" si="0"/>
        <v>12.200598802395209</v>
      </c>
      <c r="D10" s="4">
        <v>182</v>
      </c>
      <c r="E10" s="16">
        <f t="shared" si="1"/>
        <v>37.218813905930467</v>
      </c>
      <c r="F10" s="4">
        <v>202</v>
      </c>
      <c r="G10" s="12">
        <f t="shared" si="2"/>
        <v>41.308793456032724</v>
      </c>
      <c r="H10" s="8">
        <v>67</v>
      </c>
      <c r="I10" s="12">
        <f t="shared" si="3"/>
        <v>13.701431492842536</v>
      </c>
      <c r="J10" s="4">
        <v>38</v>
      </c>
      <c r="K10" s="12">
        <f t="shared" si="4"/>
        <v>7.7709611451942742</v>
      </c>
    </row>
    <row r="11" spans="1:12" x14ac:dyDescent="0.25">
      <c r="A11" s="24" t="s">
        <v>10</v>
      </c>
      <c r="B11" s="4">
        <v>980</v>
      </c>
      <c r="C11" s="12">
        <f t="shared" si="0"/>
        <v>24.451097804391217</v>
      </c>
      <c r="D11" s="4">
        <v>376</v>
      </c>
      <c r="E11" s="16">
        <f t="shared" si="1"/>
        <v>38.367346938775512</v>
      </c>
      <c r="F11" s="4">
        <v>378</v>
      </c>
      <c r="G11" s="12">
        <f t="shared" si="2"/>
        <v>38.571428571428577</v>
      </c>
      <c r="H11" s="8">
        <v>145</v>
      </c>
      <c r="I11" s="12">
        <f t="shared" si="3"/>
        <v>14.795918367346939</v>
      </c>
      <c r="J11" s="4">
        <v>81</v>
      </c>
      <c r="K11" s="12">
        <f t="shared" si="4"/>
        <v>8.2653061224489797</v>
      </c>
    </row>
    <row r="12" spans="1:12" x14ac:dyDescent="0.25">
      <c r="A12" s="24" t="s">
        <v>11</v>
      </c>
      <c r="B12" s="4">
        <v>852</v>
      </c>
      <c r="C12" s="12">
        <f t="shared" si="0"/>
        <v>21.257485029940121</v>
      </c>
      <c r="D12" s="4">
        <v>381</v>
      </c>
      <c r="E12" s="16">
        <f t="shared" si="1"/>
        <v>44.718309859154928</v>
      </c>
      <c r="F12" s="4">
        <v>298</v>
      </c>
      <c r="G12" s="12">
        <f t="shared" si="2"/>
        <v>34.97652582159624</v>
      </c>
      <c r="H12" s="8">
        <v>91</v>
      </c>
      <c r="I12" s="12">
        <f t="shared" si="3"/>
        <v>10.68075117370892</v>
      </c>
      <c r="J12" s="4">
        <v>82</v>
      </c>
      <c r="K12" s="12">
        <f t="shared" si="4"/>
        <v>9.624413145539906</v>
      </c>
    </row>
    <row r="13" spans="1:12" ht="15.75" thickBot="1" x14ac:dyDescent="0.3">
      <c r="A13" s="25" t="s">
        <v>12</v>
      </c>
      <c r="B13" s="5">
        <v>1423</v>
      </c>
      <c r="C13" s="18">
        <f t="shared" si="0"/>
        <v>35.503992015968066</v>
      </c>
      <c r="D13" s="5">
        <v>1031</v>
      </c>
      <c r="E13" s="17">
        <f t="shared" si="1"/>
        <v>72.452565003513698</v>
      </c>
      <c r="F13" s="5">
        <v>241</v>
      </c>
      <c r="G13" s="13">
        <f t="shared" si="2"/>
        <v>16.936050597329587</v>
      </c>
      <c r="H13" s="9">
        <v>74</v>
      </c>
      <c r="I13" s="14">
        <f t="shared" si="3"/>
        <v>5.2002810962754742</v>
      </c>
      <c r="J13" s="5">
        <v>77</v>
      </c>
      <c r="K13" s="13">
        <f t="shared" si="4"/>
        <v>5.4111033028812363</v>
      </c>
    </row>
    <row r="14" spans="1:12" s="22" customFormat="1" ht="16.5" thickBot="1" x14ac:dyDescent="0.3">
      <c r="A14" s="19" t="s">
        <v>13</v>
      </c>
      <c r="B14" s="6">
        <v>4008</v>
      </c>
      <c r="C14" s="20">
        <f t="shared" si="0"/>
        <v>100</v>
      </c>
      <c r="D14" s="6">
        <v>2063</v>
      </c>
      <c r="E14" s="27">
        <f t="shared" si="1"/>
        <v>51.472055888223558</v>
      </c>
      <c r="F14" s="6">
        <v>1202</v>
      </c>
      <c r="G14" s="20">
        <f t="shared" si="2"/>
        <v>29.990019960079838</v>
      </c>
      <c r="H14" s="10">
        <v>406</v>
      </c>
      <c r="I14" s="21">
        <f t="shared" si="3"/>
        <v>10.129740518962075</v>
      </c>
      <c r="J14" s="6">
        <v>293</v>
      </c>
      <c r="K14" s="20">
        <f t="shared" si="4"/>
        <v>7.3103792415169666</v>
      </c>
    </row>
    <row r="16" spans="1:12" x14ac:dyDescent="0.25">
      <c r="A16" s="28" t="s">
        <v>16</v>
      </c>
      <c r="B16" s="28"/>
      <c r="C16" s="28"/>
      <c r="D16" s="28"/>
      <c r="E16" s="28"/>
    </row>
    <row r="17" spans="1:5" x14ac:dyDescent="0.25">
      <c r="A17" s="28" t="s">
        <v>17</v>
      </c>
      <c r="B17" s="28"/>
      <c r="C17" s="28"/>
      <c r="D17" s="28"/>
      <c r="E17" s="28"/>
    </row>
  </sheetData>
  <mergeCells count="10">
    <mergeCell ref="A16:E16"/>
    <mergeCell ref="A17:E17"/>
    <mergeCell ref="A2:K2"/>
    <mergeCell ref="A5:A6"/>
    <mergeCell ref="B5:C5"/>
    <mergeCell ref="D5:E5"/>
    <mergeCell ref="F5:G5"/>
    <mergeCell ref="H5:I5"/>
    <mergeCell ref="J5:K5"/>
    <mergeCell ref="A1:K1"/>
  </mergeCells>
  <pageMargins left="0.7" right="0.7" top="0.75" bottom="0.75" header="0.3" footer="0.3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2012-05-28T06:07:00Z</dcterms:created>
  <dcterms:modified xsi:type="dcterms:W3CDTF">2012-10-23T07:18:35Z</dcterms:modified>
</cp:coreProperties>
</file>